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txtgroup-my.sharepoint.com/personal/susy_marignani_txtgroup_com/Documents/MdG/2024/02_Ufficio 2/02_PN Inclusione 21 - 27/00_Doc trasversali/05_Avvisi e Allegati/AMA DE-AMA ES/01_Deliverable/Vers17/word/"/>
    </mc:Choice>
  </mc:AlternateContent>
  <xr:revisionPtr revIDLastSave="29" documentId="8_{4C99C30D-520F-47BF-9E85-411D662350D9}" xr6:coauthVersionLast="47" xr6:coauthVersionMax="47" xr10:uidLastSave="{55E16702-E799-4C80-927C-FAFB790A2198}"/>
  <bookViews>
    <workbookView xWindow="-110" yWindow="-110" windowWidth="19420" windowHeight="10420" xr2:uid="{CA984579-EAD2-422E-A25E-417A0599A326}"/>
  </bookViews>
  <sheets>
    <sheet name="SF - AMADE" sheetId="6" r:id="rId1"/>
    <sheet name="CRONOPROGRAMMA" sheetId="4" r:id="rId2"/>
  </sheets>
  <definedNames>
    <definedName name="_xlnm.Print_Area" localSheetId="0">'SF - AMADE'!$A$1:$L$65</definedName>
    <definedName name="_xlnm.Print_Titles" localSheetId="0">'SF - AMADE'!$1:$1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2" i="6" l="1"/>
  <c r="I42" i="6"/>
  <c r="H42" i="6"/>
  <c r="J41" i="6"/>
  <c r="J18" i="6"/>
  <c r="I62" i="6"/>
  <c r="H62" i="6"/>
  <c r="I48" i="6"/>
  <c r="H48" i="6"/>
  <c r="I34" i="6"/>
  <c r="H34" i="6"/>
  <c r="I12" i="6"/>
  <c r="H12" i="6"/>
  <c r="J2" i="6"/>
  <c r="J57" i="6"/>
  <c r="J52" i="6"/>
  <c r="J49" i="6"/>
  <c r="J62" i="6" s="1"/>
  <c r="J43" i="6"/>
  <c r="J48" i="6" s="1"/>
  <c r="J39" i="6"/>
  <c r="J37" i="6"/>
  <c r="J35" i="6"/>
  <c r="J29" i="6"/>
  <c r="J24" i="6"/>
  <c r="J19" i="6"/>
  <c r="J13" i="6"/>
  <c r="J11" i="6"/>
  <c r="J6" i="6"/>
  <c r="C22" i="4"/>
  <c r="I22" i="4"/>
  <c r="H22" i="4"/>
  <c r="G22" i="4"/>
  <c r="F22" i="4"/>
  <c r="E22" i="4"/>
  <c r="D22" i="4"/>
  <c r="I18" i="4"/>
  <c r="H18" i="4"/>
  <c r="G18" i="4"/>
  <c r="F18" i="4"/>
  <c r="E18" i="4"/>
  <c r="D18" i="4"/>
  <c r="C18" i="4"/>
  <c r="C23" i="4" s="1"/>
  <c r="I16" i="4"/>
  <c r="H16" i="4"/>
  <c r="G16" i="4"/>
  <c r="F16" i="4"/>
  <c r="E16" i="4"/>
  <c r="D16" i="4"/>
  <c r="C16" i="4"/>
  <c r="I11" i="4"/>
  <c r="H11" i="4"/>
  <c r="G11" i="4"/>
  <c r="F11" i="4"/>
  <c r="E11" i="4"/>
  <c r="D11" i="4"/>
  <c r="C11" i="4"/>
  <c r="C6" i="4"/>
  <c r="I6" i="4"/>
  <c r="I23" i="4" s="1"/>
  <c r="H6" i="4"/>
  <c r="H23" i="4" s="1"/>
  <c r="G6" i="4"/>
  <c r="G23" i="4" s="1"/>
  <c r="F6" i="4"/>
  <c r="F23" i="4" s="1"/>
  <c r="E6" i="4"/>
  <c r="E23" i="4" s="1"/>
  <c r="D6" i="4"/>
  <c r="D23" i="4" s="1"/>
  <c r="J34" i="6"/>
  <c r="J12" i="6"/>
  <c r="J63" i="6" l="1"/>
  <c r="J64" i="6" s="1"/>
</calcChain>
</file>

<file path=xl/sharedStrings.xml><?xml version="1.0" encoding="utf-8"?>
<sst xmlns="http://schemas.openxmlformats.org/spreadsheetml/2006/main" count="206" uniqueCount="118">
  <si>
    <t>FONDO</t>
  </si>
  <si>
    <t>LINEA DI ATTIVITA'</t>
  </si>
  <si>
    <t>SOTTOLINEA</t>
  </si>
  <si>
    <t>TIPOLOGIA DI COSTO</t>
  </si>
  <si>
    <t>NUMERO 
RISORSE UCS</t>
  </si>
  <si>
    <t>N. ORE</t>
  </si>
  <si>
    <t>IMPORTO
UCS</t>
  </si>
  <si>
    <t>IMPORTO
COSTO REALE</t>
  </si>
  <si>
    <t>MASSIMALI
VOCE</t>
  </si>
  <si>
    <t>NOTE</t>
  </si>
  <si>
    <t>FSE+</t>
  </si>
  <si>
    <t>1. COORDINAMENTO DI PROGETTO</t>
  </si>
  <si>
    <t>1.3 Missioni e Trasferte</t>
  </si>
  <si>
    <t>Personale Interno</t>
  </si>
  <si>
    <t>Costi Reali</t>
  </si>
  <si>
    <t>TOTALE</t>
  </si>
  <si>
    <t>2. FORMAZIONE</t>
  </si>
  <si>
    <t>inserire tipo costo:
costo reale (Acquisito di beni);</t>
  </si>
  <si>
    <t>TOTALE COSTO PROGETTO</t>
  </si>
  <si>
    <t>CRONOPROGRAMMA</t>
  </si>
  <si>
    <t>TOTALE
=
(a+b+c+d+e+f)</t>
  </si>
  <si>
    <t>2029
31/03/2029</t>
  </si>
  <si>
    <t>(a)</t>
  </si>
  <si>
    <t>(b)</t>
  </si>
  <si>
    <t>(c)</t>
  </si>
  <si>
    <t>(d)</t>
  </si>
  <si>
    <t>(e)</t>
  </si>
  <si>
    <t>(f)</t>
  </si>
  <si>
    <t>SUB - TOTALE</t>
  </si>
  <si>
    <t>2.1 Modellizzazione dell'intervento
(cfr: art. 7.1 dell'Avviso, Attività A.1 e A.2)</t>
  </si>
  <si>
    <t>2.2 Implementazione dell'intervento
(cfr: art. 7.1 dell'Avviso, Attività A.3)</t>
  </si>
  <si>
    <t>2.4 Studi di mercato e commercializzazione
(cfr: art. 7.1 dell'Avviso, Attività A.5)</t>
  </si>
  <si>
    <t xml:space="preserve">2. ATTIVITA' PRODUTTIVE </t>
  </si>
  <si>
    <t>2.1 Modellizzazione dell'intervento</t>
  </si>
  <si>
    <t>2.2 Implementazione dell'intervento</t>
  </si>
  <si>
    <t>2.3 Promozione Territoriale</t>
  </si>
  <si>
    <t>2.4 Studi di mercato e commercializzazione</t>
  </si>
  <si>
    <t>3.1 Modellizzazione dell'intervento</t>
  </si>
  <si>
    <t>3.2 Formazione professionalizzante degli utenti</t>
  </si>
  <si>
    <t>3.3 Apprendimento non formale</t>
  </si>
  <si>
    <t xml:space="preserve">4.1 Accompagnamento psicologico </t>
  </si>
  <si>
    <t>5. ALTRE ATTIVITÀ TRASVERSALI</t>
  </si>
  <si>
    <t>4. SOSTEGNO PSICO-SOCIALE INDIVIDUALE, FAMILIARE E SOCIALE</t>
  </si>
  <si>
    <t>5.1 Temporary Manager ed Esperti dello specifico ambito produttivo</t>
  </si>
  <si>
    <t>2.3 Promozione Territoriale
(cfr: art. 7.1  dell'Avviso, Attività A.4)</t>
  </si>
  <si>
    <t>3.2 Formazione professionalizzante degli utenti
(cfr: art. 7.1 dell'Avviso, Attività B.3)</t>
  </si>
  <si>
    <t>3.3 Apprendimento non formale
(cfr: art. 7.1 dell'Avviso, Attività B.4)</t>
  </si>
  <si>
    <t>4.1 Accompagnamento psicologico
(cfr: art. 7.1 dell'Avviso, Attività B.6)</t>
  </si>
  <si>
    <t>5.1 Temporary Manager ed Esperti dello specifico ambito produttivo
(cfr: art. 7.1 dell'Avviso, Attività B.7)</t>
  </si>
  <si>
    <t>1.1a Personale interno</t>
  </si>
  <si>
    <t>UCS</t>
  </si>
  <si>
    <t>Selezionare Tipologia:
Personale Esterno</t>
  </si>
  <si>
    <t>Selezionare Tipologia:
Affidamento ai sensi del codice degli appalti;
Affidamenti ai sensi del Codice del terzo settore.</t>
  </si>
  <si>
    <t>1.2a Personale interno</t>
  </si>
  <si>
    <t>2.1a Personale interno</t>
  </si>
  <si>
    <t>2.2a Personale interno</t>
  </si>
  <si>
    <t>2.3a Personale interno</t>
  </si>
  <si>
    <t>2.4a Personale interno</t>
  </si>
  <si>
    <t>Selezionare Tipologia:
Affidamento tramite proocedura pubblica a Organismi accreditati</t>
  </si>
  <si>
    <t>3.1c Affidamenti</t>
  </si>
  <si>
    <t>3.2b Affidamenti</t>
  </si>
  <si>
    <t>3.3b Affidamenti</t>
  </si>
  <si>
    <t>4.1a Personale interno</t>
  </si>
  <si>
    <t>Selezionare Tipologia:
Affidamento tramite procedura pubblica a Organismi accreditati
Affidamento ai sensi del codice degli appalti;
Affidamenti ai sensi del Codice del terzo settore.</t>
  </si>
  <si>
    <t>5.1a Personale esterno</t>
  </si>
  <si>
    <t>5.1b Affidamenti</t>
  </si>
  <si>
    <t>5.2 Azioni di comunicazione
(cfr: art. 7.1 dell'Avviso, Attività B.9)</t>
  </si>
  <si>
    <t>5.2 Azioni di comunicazione</t>
  </si>
  <si>
    <t>5.3 Studio dei risultati</t>
  </si>
  <si>
    <t>5.2a Personale interno</t>
  </si>
  <si>
    <t>Selezionare Tipologia:
Affidamento ai sensi del codice degli appalti;</t>
  </si>
  <si>
    <r>
      <t>5. ALTRE ATTIVIT</t>
    </r>
    <r>
      <rPr>
        <b/>
        <sz val="11"/>
        <rFont val="Calibri"/>
        <family val="2"/>
      </rPr>
      <t>À TRASVERSALI</t>
    </r>
  </si>
  <si>
    <t>5.3a Personale interno</t>
  </si>
  <si>
    <t>5.3 Studio dei risultati
(cfr: art. 7.1 dell'Avviso, Attività B.10)</t>
  </si>
  <si>
    <t>3.1 Modellizzazione dell'intervento
(cfr: art. 7.1 dell'Avviso, Attività B.1 e B.2)</t>
  </si>
  <si>
    <t>Selezionare tipologia:
Acquisto di beni</t>
  </si>
  <si>
    <t>3. FORMAZIONE</t>
  </si>
  <si>
    <t>IMPORTO TOTALE</t>
  </si>
  <si>
    <t xml:space="preserve">Selezionare Tipologia:
Personale Interno
(prevedere tante righe quante sono le figure professionali coinvolte nel progetto facendo riferimento alle tabelle UCS depurate dei costi di gestione, di cui al D.D. prot.n. 198 del 24/06/2024) </t>
  </si>
  <si>
    <t xml:space="preserve">1.1 Coordinamento </t>
  </si>
  <si>
    <t>1.2 Trasferimento di buone prassi</t>
  </si>
  <si>
    <t>1.2 Trasferimento di buone prassi
(cfr: art. 7.1 dell'Avviso, Attività B.8)</t>
  </si>
  <si>
    <t>1.1c Personale esterno</t>
  </si>
  <si>
    <t>1.1b Personale interno</t>
  </si>
  <si>
    <t xml:space="preserve">Selezionare Tipologia:
Personale Interno
(qualora non coerente con quanto diciplinato al D.D. prot.n. 198 del 24/06/2024) </t>
  </si>
  <si>
    <t>1.2b Personale interno</t>
  </si>
  <si>
    <t>1.2c Personale esterno</t>
  </si>
  <si>
    <t>1.2d Affidamenti</t>
  </si>
  <si>
    <t>2.1c Personale esterno</t>
  </si>
  <si>
    <t>2.1d Affidamenti</t>
  </si>
  <si>
    <t>2.1b Personale interno</t>
  </si>
  <si>
    <t>2.2b Personale interno</t>
  </si>
  <si>
    <t>2.2c Personale esterno</t>
  </si>
  <si>
    <t>2.2d Affidamenti</t>
  </si>
  <si>
    <t>2.3b Personale interno</t>
  </si>
  <si>
    <t>2.3c Personale esterno</t>
  </si>
  <si>
    <t>2.3d Affidamenti</t>
  </si>
  <si>
    <t>2.4b Personale interno</t>
  </si>
  <si>
    <t>2.4c Personale esterno</t>
  </si>
  <si>
    <t>2.4d Affidamenti</t>
  </si>
  <si>
    <t>4.1b Personale interno</t>
  </si>
  <si>
    <t>4.1c Personale esterno</t>
  </si>
  <si>
    <t>4.1d Affidamenti</t>
  </si>
  <si>
    <t>5.2b Personale interno</t>
  </si>
  <si>
    <t>5.2c Personale esterno</t>
  </si>
  <si>
    <t>5.2d Affidamenti</t>
  </si>
  <si>
    <t>5.3b Personale interno</t>
  </si>
  <si>
    <t>5.3c Personale esterno</t>
  </si>
  <si>
    <t>5.3d Affidamenti</t>
  </si>
  <si>
    <t>TOTALE COSTI DIRETTI</t>
  </si>
  <si>
    <t>Costi indiretti quota (7% dei costi diretti)</t>
  </si>
  <si>
    <t>2.1.e Spese materiali</t>
  </si>
  <si>
    <t>MODALITA' DI RENDICONTAZIONE
(cfr. Nota 1)</t>
  </si>
  <si>
    <t>Nota 1: OCS regionali:</t>
  </si>
  <si>
    <t xml:space="preserve">Selezionare Tipologia:
Personale Interno
(prevedere tante righe quante sono le figure professionali coinvolte nel progetto facendo riferimento alle tabelle UCS depurate dei costi di gestione, di cui alla “Nota metodologica che riporta le tabelle standard dei costi unitari  costi del personale” del D.D. prot.n. 198 del 24/06/2024) </t>
  </si>
  <si>
    <t>UCS (facendo riferimento alle tabelle UCS Nota Metodologica allegata al Decreto Direttoriale 308 del 26/09/2024  punto 3, iii) Attività di formazione in aula in favore dei destinatari finali)</t>
  </si>
  <si>
    <t>3.4 Spese materiali</t>
  </si>
  <si>
    <t xml:space="preserve">Come precisato nell'Avviso, all'Art. 13.1, punto I, limitatamente alle azioni finanziate con il FSE+ qualora non fosse possibile avvalersi delle modalità di rendicontazione delle spese suindicate,. le Regioni/Province Autonome possono chiedere all’Organismo Intermedio di avvalersi, ai fini del presente Avviso, di Opzioni di Semplificazione dei Costi già approvate dall’AdG del PR 2021-2027 della Regione/Provincia Autonoma stessa, indicandolo nell’Allegato V - Modello di Scheda Finanziaria e allegando alla Domanda di finanziamento (cfr. Allegato III) l’approvazione della OCS richiesta da parte della pertinente Autorità di Gestione e la correlata nota metodologica esplicativa delle modalità di calcolo di tale OCS richiesta.  
In caso di progetti presentati da più Regioni/Province Autonome in associazione tra loro, la presente opzione è ammessa esclusivamente se tutte le Regioni/Province Autonome partecipanti adottano le stesse Opzioni di Costo Semplificato ai fini del presente Avviso, data la necessità di rendicontare le spese in modo uniforme per tutto il progetto.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</si>
</sst>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Calibri"/>
      <family val="2"/>
      <scheme val="minor"/>
    </font>
    <font>
      <b/>
      <sz val="11"/>
      <color theme="1"/>
      <name val="Calibri"/>
      <family val="2"/>
      <scheme val="minor"/>
    </font>
    <font>
      <sz val="11"/>
      <color theme="1"/>
      <name val="Calibri"/>
      <family val="2"/>
      <scheme val="minor"/>
    </font>
    <font>
      <b/>
      <sz val="36"/>
      <color theme="1"/>
      <name val="Calibri"/>
      <family val="2"/>
      <scheme val="minor"/>
    </font>
    <font>
      <sz val="11"/>
      <name val="Calibri"/>
      <family val="2"/>
      <scheme val="minor"/>
    </font>
    <font>
      <i/>
      <sz val="11"/>
      <color theme="1"/>
      <name val="Calibri"/>
      <family val="2"/>
      <scheme val="minor"/>
    </font>
    <font>
      <b/>
      <i/>
      <sz val="11"/>
      <color theme="1"/>
      <name val="Calibri"/>
      <family val="2"/>
      <scheme val="minor"/>
    </font>
    <font>
      <b/>
      <sz val="11"/>
      <name val="Calibri"/>
      <family val="2"/>
      <scheme val="minor"/>
    </font>
    <font>
      <b/>
      <sz val="11"/>
      <name val="Calibri"/>
      <family val="2"/>
    </font>
    <font>
      <i/>
      <sz val="11"/>
      <name val="Calibri"/>
      <family val="2"/>
      <scheme val="minor"/>
    </font>
    <font>
      <b/>
      <sz val="12"/>
      <color theme="1"/>
      <name val="Calibri"/>
      <family val="2"/>
      <scheme val="minor"/>
    </font>
    <font>
      <b/>
      <sz val="12"/>
      <name val="Calibri"/>
      <family val="2"/>
      <scheme val="minor"/>
    </font>
    <font>
      <sz val="12"/>
      <color theme="1"/>
      <name val="Calibri"/>
      <family val="2"/>
      <scheme val="minor"/>
    </font>
  </fonts>
  <fills count="9">
    <fill>
      <patternFill patternType="none"/>
    </fill>
    <fill>
      <patternFill patternType="gray125"/>
    </fill>
    <fill>
      <patternFill patternType="solid">
        <fgColor theme="2"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58">
    <xf numFmtId="0" fontId="0" fillId="0" borderId="0" xfId="0"/>
    <xf numFmtId="0" fontId="1" fillId="2"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left" vertical="center" wrapText="1"/>
    </xf>
    <xf numFmtId="0" fontId="4" fillId="0" borderId="1" xfId="0" applyFont="1" applyBorder="1" applyAlignment="1">
      <alignment horizontal="left" vertical="center" wrapText="1"/>
    </xf>
    <xf numFmtId="0" fontId="1" fillId="3" borderId="1" xfId="0" applyFont="1" applyFill="1" applyBorder="1" applyAlignment="1">
      <alignment vertical="center" wrapText="1"/>
    </xf>
    <xf numFmtId="0" fontId="0" fillId="0" borderId="0" xfId="0" applyAlignment="1">
      <alignment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9" fontId="1" fillId="3" borderId="1" xfId="1" applyFont="1" applyFill="1" applyBorder="1" applyAlignment="1">
      <alignment horizontal="left" vertical="center" wrapText="1"/>
    </xf>
    <xf numFmtId="44" fontId="1" fillId="3" borderId="1" xfId="0" applyNumberFormat="1" applyFont="1" applyFill="1" applyBorder="1" applyAlignment="1">
      <alignment horizontal="left" vertical="center" wrapText="1"/>
    </xf>
    <xf numFmtId="0" fontId="6"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44" fontId="5" fillId="4" borderId="1" xfId="0" applyNumberFormat="1" applyFont="1" applyFill="1" applyBorder="1" applyAlignment="1">
      <alignment horizontal="left" vertical="center" wrapText="1"/>
    </xf>
    <xf numFmtId="44" fontId="0" fillId="0" borderId="1" xfId="2" applyFont="1" applyBorder="1" applyAlignment="1">
      <alignment horizontal="left" vertical="center" wrapText="1"/>
    </xf>
    <xf numFmtId="9" fontId="0" fillId="0" borderId="1" xfId="0" applyNumberFormat="1" applyBorder="1" applyAlignment="1">
      <alignment horizontal="left" vertical="center" wrapText="1"/>
    </xf>
    <xf numFmtId="0" fontId="0" fillId="0" borderId="0" xfId="0" applyAlignment="1">
      <alignment horizontal="left" vertical="center" wrapText="1"/>
    </xf>
    <xf numFmtId="44" fontId="0" fillId="0" borderId="0" xfId="0" applyNumberFormat="1" applyAlignment="1">
      <alignment horizontal="left" vertical="center" wrapText="1"/>
    </xf>
    <xf numFmtId="0" fontId="0" fillId="6" borderId="1" xfId="0" applyFill="1" applyBorder="1" applyAlignment="1">
      <alignment horizontal="center" vertical="center" wrapText="1"/>
    </xf>
    <xf numFmtId="44" fontId="5" fillId="0" borderId="1" xfId="2" applyFont="1" applyBorder="1" applyAlignment="1">
      <alignment horizontal="left" vertical="center" wrapText="1"/>
    </xf>
    <xf numFmtId="44" fontId="2" fillId="3" borderId="1" xfId="2" applyFont="1" applyFill="1" applyBorder="1" applyAlignment="1">
      <alignment vertical="center" wrapText="1"/>
    </xf>
    <xf numFmtId="0" fontId="1" fillId="8" borderId="1" xfId="0" applyFont="1" applyFill="1" applyBorder="1" applyAlignment="1">
      <alignment vertical="center" wrapText="1"/>
    </xf>
    <xf numFmtId="44" fontId="1" fillId="8" borderId="1" xfId="2" applyFont="1" applyFill="1" applyBorder="1" applyAlignment="1">
      <alignmen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pplyAlignment="1">
      <alignment wrapText="1"/>
    </xf>
    <xf numFmtId="0" fontId="0" fillId="0" borderId="1" xfId="0" applyBorder="1" applyAlignment="1">
      <alignment vertical="center" wrapText="1"/>
    </xf>
    <xf numFmtId="0" fontId="5" fillId="0" borderId="1" xfId="0" applyFont="1" applyBorder="1" applyAlignment="1">
      <alignment horizontal="right" vertical="center"/>
    </xf>
    <xf numFmtId="0" fontId="4" fillId="0" borderId="0" xfId="0" applyFont="1" applyAlignment="1">
      <alignment horizontal="left" vertical="center" wrapText="1"/>
    </xf>
    <xf numFmtId="0" fontId="9" fillId="0" borderId="0" xfId="0" applyFont="1" applyAlignment="1">
      <alignment horizontal="left" vertical="center" wrapText="1"/>
    </xf>
    <xf numFmtId="0" fontId="4" fillId="0" borderId="0" xfId="0" applyFont="1"/>
    <xf numFmtId="0" fontId="4" fillId="0" borderId="1" xfId="0" applyFont="1" applyBorder="1" applyAlignment="1">
      <alignment wrapText="1"/>
    </xf>
    <xf numFmtId="44" fontId="0" fillId="0" borderId="0" xfId="0" applyNumberFormat="1"/>
    <xf numFmtId="0" fontId="4" fillId="0" borderId="1" xfId="0" applyFont="1" applyBorder="1" applyAlignment="1">
      <alignment horizontal="justify" vertical="center" wrapText="1"/>
    </xf>
    <xf numFmtId="0" fontId="0" fillId="0" borderId="1" xfId="0" applyBorder="1" applyAlignment="1">
      <alignment horizontal="justify" wrapText="1"/>
    </xf>
    <xf numFmtId="0" fontId="0" fillId="0" borderId="3" xfId="0" applyBorder="1" applyAlignment="1">
      <alignment horizontal="left" wrapText="1"/>
    </xf>
    <xf numFmtId="0" fontId="0" fillId="0" borderId="4" xfId="0" applyBorder="1" applyAlignment="1">
      <alignment horizontal="left"/>
    </xf>
    <xf numFmtId="0" fontId="0" fillId="0" borderId="7" xfId="0" applyBorder="1" applyAlignment="1">
      <alignment horizontal="left"/>
    </xf>
    <xf numFmtId="0" fontId="1" fillId="0" borderId="3" xfId="0" applyFont="1" applyBorder="1" applyAlignment="1">
      <alignment horizontal="right" vertical="center"/>
    </xf>
    <xf numFmtId="0" fontId="1" fillId="0" borderId="7" xfId="0" applyFont="1" applyBorder="1" applyAlignment="1">
      <alignment horizontal="right" vertical="center"/>
    </xf>
    <xf numFmtId="0" fontId="3" fillId="0" borderId="2" xfId="0"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4" borderId="6"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2" fillId="0" borderId="0" xfId="0" applyFont="1" applyAlignment="1">
      <alignment vertical="center"/>
    </xf>
  </cellXfs>
  <cellStyles count="4">
    <cellStyle name="Currency" xfId="2" builtinId="4"/>
    <cellStyle name="Normal" xfId="0" builtinId="0"/>
    <cellStyle name="Percent" xfId="1" builtinId="5"/>
    <cellStyle name="Valuta 2" xfId="3" xr:uid="{E1B8490E-114F-4AB5-9C8B-96E1F04AD6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0A838-10F6-48AA-A376-1D9300BBE958}">
  <sheetPr>
    <tabColor rgb="FF00B050"/>
    <pageSetUpPr fitToPage="1"/>
  </sheetPr>
  <dimension ref="A1:L66"/>
  <sheetViews>
    <sheetView showGridLines="0" tabSelected="1" view="pageBreakPreview" zoomScale="60" zoomScaleNormal="70" workbookViewId="0">
      <pane xSplit="3" ySplit="1" topLeftCell="D15" activePane="bottomRight" state="frozen"/>
      <selection pane="topRight" activeCell="D1" sqref="D1"/>
      <selection pane="bottomLeft" activeCell="A2" sqref="A2"/>
      <selection pane="bottomRight"/>
    </sheetView>
  </sheetViews>
  <sheetFormatPr defaultRowHeight="14.5" x14ac:dyDescent="0.35"/>
  <cols>
    <col min="1" max="1" width="10.7265625" customWidth="1"/>
    <col min="2" max="2" width="18.54296875" style="33" customWidth="1"/>
    <col min="3" max="3" width="36.81640625" customWidth="1"/>
    <col min="4" max="4" width="51.1796875" customWidth="1"/>
    <col min="5" max="5" width="38.7265625" customWidth="1"/>
    <col min="6" max="10" width="13.453125" customWidth="1"/>
    <col min="11" max="11" width="19.26953125" customWidth="1"/>
    <col min="12" max="12" width="17.90625" customWidth="1"/>
  </cols>
  <sheetData>
    <row r="1" spans="1:12" s="57" customFormat="1" ht="57.75" customHeight="1" x14ac:dyDescent="0.35">
      <c r="A1" s="53" t="s">
        <v>0</v>
      </c>
      <c r="B1" s="54" t="s">
        <v>1</v>
      </c>
      <c r="C1" s="53" t="s">
        <v>2</v>
      </c>
      <c r="D1" s="55" t="s">
        <v>3</v>
      </c>
      <c r="E1" s="53" t="s">
        <v>112</v>
      </c>
      <c r="F1" s="56" t="s">
        <v>4</v>
      </c>
      <c r="G1" s="56" t="s">
        <v>5</v>
      </c>
      <c r="H1" s="53" t="s">
        <v>6</v>
      </c>
      <c r="I1" s="53" t="s">
        <v>7</v>
      </c>
      <c r="J1" s="53" t="s">
        <v>77</v>
      </c>
      <c r="K1" s="53" t="s">
        <v>8</v>
      </c>
      <c r="L1" s="53" t="s">
        <v>9</v>
      </c>
    </row>
    <row r="2" spans="1:12" x14ac:dyDescent="0.35">
      <c r="A2" s="43" t="s">
        <v>10</v>
      </c>
      <c r="B2" s="46" t="s">
        <v>11</v>
      </c>
      <c r="C2" s="27" t="s">
        <v>79</v>
      </c>
      <c r="D2" s="5"/>
      <c r="E2" s="5"/>
      <c r="F2" s="15"/>
      <c r="G2" s="4"/>
      <c r="H2" s="15"/>
      <c r="I2" s="4"/>
      <c r="J2" s="15">
        <f>H2+I2</f>
        <v>0</v>
      </c>
      <c r="K2" s="16">
        <v>0.1</v>
      </c>
      <c r="L2" s="4"/>
    </row>
    <row r="3" spans="1:12" ht="116" x14ac:dyDescent="0.35">
      <c r="A3" s="44"/>
      <c r="B3" s="46"/>
      <c r="C3" s="30" t="s">
        <v>49</v>
      </c>
      <c r="D3" s="36" t="s">
        <v>114</v>
      </c>
      <c r="E3" s="34" t="s">
        <v>50</v>
      </c>
      <c r="F3" s="15"/>
      <c r="G3" s="4"/>
      <c r="H3" s="15"/>
      <c r="I3" s="4"/>
      <c r="J3" s="15"/>
      <c r="K3" s="16"/>
      <c r="L3" s="4"/>
    </row>
    <row r="4" spans="1:12" ht="58" x14ac:dyDescent="0.35">
      <c r="A4" s="44"/>
      <c r="B4" s="46"/>
      <c r="C4" s="30" t="s">
        <v>83</v>
      </c>
      <c r="D4" s="3" t="s">
        <v>84</v>
      </c>
      <c r="E4" s="28" t="s">
        <v>14</v>
      </c>
      <c r="F4" s="15"/>
      <c r="G4" s="4"/>
      <c r="H4" s="15"/>
      <c r="I4" s="4"/>
      <c r="J4" s="15"/>
      <c r="K4" s="16"/>
      <c r="L4" s="4"/>
    </row>
    <row r="5" spans="1:12" ht="43.5" x14ac:dyDescent="0.35">
      <c r="A5" s="44"/>
      <c r="B5" s="46"/>
      <c r="C5" s="30" t="s">
        <v>82</v>
      </c>
      <c r="D5" s="29" t="s">
        <v>51</v>
      </c>
      <c r="E5" s="28" t="s">
        <v>14</v>
      </c>
      <c r="F5" s="15"/>
      <c r="G5" s="4"/>
      <c r="H5" s="15"/>
      <c r="I5" s="4"/>
      <c r="J5" s="15"/>
      <c r="K5" s="16"/>
      <c r="L5" s="4"/>
    </row>
    <row r="6" spans="1:12" ht="29" x14ac:dyDescent="0.35">
      <c r="A6" s="44"/>
      <c r="B6" s="46"/>
      <c r="C6" s="27" t="s">
        <v>81</v>
      </c>
      <c r="D6" s="5"/>
      <c r="E6" s="5"/>
      <c r="F6" s="4"/>
      <c r="G6" s="4"/>
      <c r="H6" s="15"/>
      <c r="I6" s="15"/>
      <c r="J6" s="15">
        <f t="shared" ref="J6" si="0">H6+I6</f>
        <v>0</v>
      </c>
      <c r="K6" s="4"/>
      <c r="L6" s="4"/>
    </row>
    <row r="7" spans="1:12" ht="116" x14ac:dyDescent="0.35">
      <c r="A7" s="44"/>
      <c r="B7" s="46"/>
      <c r="C7" s="30" t="s">
        <v>53</v>
      </c>
      <c r="D7" s="36" t="s">
        <v>114</v>
      </c>
      <c r="E7" s="34" t="s">
        <v>50</v>
      </c>
      <c r="F7" s="15"/>
      <c r="G7" s="4"/>
      <c r="H7" s="15"/>
      <c r="I7" s="4"/>
      <c r="J7" s="15"/>
      <c r="K7" s="16"/>
      <c r="L7" s="4"/>
    </row>
    <row r="8" spans="1:12" ht="58" x14ac:dyDescent="0.35">
      <c r="A8" s="44"/>
      <c r="B8" s="46"/>
      <c r="C8" s="30" t="s">
        <v>85</v>
      </c>
      <c r="D8" s="3" t="s">
        <v>84</v>
      </c>
      <c r="E8" s="28" t="s">
        <v>14</v>
      </c>
      <c r="F8" s="15"/>
      <c r="G8" s="4"/>
      <c r="H8" s="15"/>
      <c r="I8" s="4"/>
      <c r="J8" s="15"/>
      <c r="K8" s="16"/>
      <c r="L8" s="4"/>
    </row>
    <row r="9" spans="1:12" ht="43.5" x14ac:dyDescent="0.35">
      <c r="A9" s="44"/>
      <c r="B9" s="46"/>
      <c r="C9" s="30" t="s">
        <v>86</v>
      </c>
      <c r="D9" s="29" t="s">
        <v>51</v>
      </c>
      <c r="E9" s="28" t="s">
        <v>14</v>
      </c>
      <c r="F9" s="15"/>
      <c r="G9" s="4"/>
      <c r="H9" s="15"/>
      <c r="I9" s="4"/>
      <c r="J9" s="15"/>
      <c r="K9" s="16"/>
      <c r="L9" s="4"/>
    </row>
    <row r="10" spans="1:12" ht="58" x14ac:dyDescent="0.35">
      <c r="A10" s="44"/>
      <c r="B10" s="46"/>
      <c r="C10" s="30" t="s">
        <v>87</v>
      </c>
      <c r="D10" s="28" t="s">
        <v>52</v>
      </c>
      <c r="E10" s="28" t="s">
        <v>14</v>
      </c>
      <c r="F10" s="15"/>
      <c r="G10" s="4"/>
      <c r="H10" s="15"/>
      <c r="I10" s="4"/>
      <c r="J10" s="15"/>
      <c r="K10" s="16"/>
      <c r="L10" s="4"/>
    </row>
    <row r="11" spans="1:12" x14ac:dyDescent="0.35">
      <c r="A11" s="44"/>
      <c r="B11" s="46"/>
      <c r="C11" s="27" t="s">
        <v>12</v>
      </c>
      <c r="D11" s="5" t="s">
        <v>13</v>
      </c>
      <c r="E11" s="5" t="s">
        <v>14</v>
      </c>
      <c r="F11" s="15"/>
      <c r="G11" s="15"/>
      <c r="H11" s="15"/>
      <c r="I11" s="15"/>
      <c r="J11" s="15">
        <f>H11+I11</f>
        <v>0</v>
      </c>
      <c r="K11" s="4"/>
      <c r="L11" s="4"/>
    </row>
    <row r="12" spans="1:12" x14ac:dyDescent="0.35">
      <c r="A12" s="44"/>
      <c r="B12" s="46"/>
      <c r="C12" s="24" t="s">
        <v>15</v>
      </c>
      <c r="D12" s="25"/>
      <c r="E12" s="26"/>
      <c r="F12" s="10"/>
      <c r="G12" s="10"/>
      <c r="H12" s="11">
        <f>H2+H6+H11</f>
        <v>0</v>
      </c>
      <c r="I12" s="11">
        <f t="shared" ref="I12:J12" si="1">I2+I6+I11</f>
        <v>0</v>
      </c>
      <c r="J12" s="11">
        <f t="shared" si="1"/>
        <v>0</v>
      </c>
      <c r="K12" s="10"/>
      <c r="L12" s="4"/>
    </row>
    <row r="13" spans="1:12" ht="29" x14ac:dyDescent="0.35">
      <c r="A13" s="44"/>
      <c r="B13" s="47" t="s">
        <v>32</v>
      </c>
      <c r="C13" s="27" t="s">
        <v>29</v>
      </c>
      <c r="D13" s="5"/>
      <c r="E13" s="5"/>
      <c r="F13" s="15"/>
      <c r="G13" s="4"/>
      <c r="H13" s="15"/>
      <c r="I13" s="4"/>
      <c r="J13" s="15">
        <f>H13+I13</f>
        <v>0</v>
      </c>
      <c r="K13" s="4"/>
      <c r="L13" s="4"/>
    </row>
    <row r="14" spans="1:12" ht="116" x14ac:dyDescent="0.35">
      <c r="A14" s="44"/>
      <c r="B14" s="48"/>
      <c r="C14" s="30" t="s">
        <v>54</v>
      </c>
      <c r="D14" s="36" t="s">
        <v>114</v>
      </c>
      <c r="E14" s="34" t="s">
        <v>50</v>
      </c>
      <c r="F14" s="15"/>
      <c r="G14" s="4"/>
      <c r="H14" s="15"/>
      <c r="I14" s="4"/>
      <c r="J14" s="15"/>
      <c r="K14" s="16"/>
      <c r="L14" s="4"/>
    </row>
    <row r="15" spans="1:12" ht="58" x14ac:dyDescent="0.35">
      <c r="A15" s="44"/>
      <c r="B15" s="48"/>
      <c r="C15" s="30" t="s">
        <v>90</v>
      </c>
      <c r="D15" s="3" t="s">
        <v>84</v>
      </c>
      <c r="E15" s="28" t="s">
        <v>14</v>
      </c>
      <c r="F15" s="15"/>
      <c r="G15" s="4"/>
      <c r="H15" s="15"/>
      <c r="I15" s="4"/>
      <c r="J15" s="15"/>
      <c r="K15" s="16"/>
      <c r="L15" s="4"/>
    </row>
    <row r="16" spans="1:12" ht="43.5" x14ac:dyDescent="0.35">
      <c r="A16" s="44"/>
      <c r="B16" s="48"/>
      <c r="C16" s="30" t="s">
        <v>88</v>
      </c>
      <c r="D16" s="29" t="s">
        <v>51</v>
      </c>
      <c r="E16" s="28" t="s">
        <v>14</v>
      </c>
      <c r="F16" s="15"/>
      <c r="G16" s="4"/>
      <c r="H16" s="15"/>
      <c r="I16" s="4"/>
      <c r="J16" s="15"/>
      <c r="K16" s="16"/>
      <c r="L16" s="4"/>
    </row>
    <row r="17" spans="1:12" ht="58" x14ac:dyDescent="0.35">
      <c r="A17" s="44"/>
      <c r="B17" s="48"/>
      <c r="C17" s="30" t="s">
        <v>89</v>
      </c>
      <c r="D17" s="28" t="s">
        <v>52</v>
      </c>
      <c r="E17" s="28" t="s">
        <v>14</v>
      </c>
      <c r="F17" s="15"/>
      <c r="G17" s="4"/>
      <c r="H17" s="15"/>
      <c r="I17" s="4"/>
      <c r="J17" s="15"/>
      <c r="K17" s="16"/>
      <c r="L17" s="4"/>
    </row>
    <row r="18" spans="1:12" ht="43.5" x14ac:dyDescent="0.35">
      <c r="A18" s="44"/>
      <c r="B18" s="48"/>
      <c r="C18" s="30" t="s">
        <v>111</v>
      </c>
      <c r="D18" s="5" t="s">
        <v>75</v>
      </c>
      <c r="E18" s="5" t="s">
        <v>17</v>
      </c>
      <c r="F18" s="4"/>
      <c r="G18" s="4"/>
      <c r="H18" s="15"/>
      <c r="I18" s="15"/>
      <c r="J18" s="15">
        <f t="shared" ref="J18" si="2">H18+I18</f>
        <v>0</v>
      </c>
      <c r="K18" s="4"/>
      <c r="L18" s="4"/>
    </row>
    <row r="19" spans="1:12" ht="29" x14ac:dyDescent="0.35">
      <c r="A19" s="44"/>
      <c r="B19" s="48"/>
      <c r="C19" s="27" t="s">
        <v>30</v>
      </c>
      <c r="D19" s="5"/>
      <c r="E19" s="5"/>
      <c r="F19" s="15"/>
      <c r="G19" s="4"/>
      <c r="H19" s="15"/>
      <c r="I19" s="4"/>
      <c r="J19" s="15">
        <f>H19+I19</f>
        <v>0</v>
      </c>
      <c r="K19" s="4"/>
      <c r="L19" s="4"/>
    </row>
    <row r="20" spans="1:12" ht="87" x14ac:dyDescent="0.35">
      <c r="A20" s="44"/>
      <c r="B20" s="48"/>
      <c r="C20" s="30" t="s">
        <v>55</v>
      </c>
      <c r="D20" s="3" t="s">
        <v>78</v>
      </c>
      <c r="E20" s="34" t="s">
        <v>50</v>
      </c>
      <c r="F20" s="15"/>
      <c r="G20" s="4"/>
      <c r="H20" s="15"/>
      <c r="I20" s="4"/>
      <c r="J20" s="15"/>
      <c r="K20" s="16"/>
      <c r="L20" s="4"/>
    </row>
    <row r="21" spans="1:12" ht="58" x14ac:dyDescent="0.35">
      <c r="A21" s="44"/>
      <c r="B21" s="48"/>
      <c r="C21" s="30" t="s">
        <v>91</v>
      </c>
      <c r="D21" s="3" t="s">
        <v>84</v>
      </c>
      <c r="E21" s="28" t="s">
        <v>14</v>
      </c>
      <c r="F21" s="15"/>
      <c r="G21" s="4"/>
      <c r="H21" s="15"/>
      <c r="I21" s="4"/>
      <c r="J21" s="15"/>
      <c r="K21" s="16"/>
      <c r="L21" s="4"/>
    </row>
    <row r="22" spans="1:12" ht="43.5" x14ac:dyDescent="0.35">
      <c r="A22" s="44"/>
      <c r="B22" s="48"/>
      <c r="C22" s="30" t="s">
        <v>92</v>
      </c>
      <c r="D22" s="29" t="s">
        <v>51</v>
      </c>
      <c r="E22" s="28" t="s">
        <v>14</v>
      </c>
      <c r="F22" s="15"/>
      <c r="G22" s="4"/>
      <c r="H22" s="15"/>
      <c r="I22" s="4"/>
      <c r="J22" s="15"/>
      <c r="K22" s="16"/>
      <c r="L22" s="4"/>
    </row>
    <row r="23" spans="1:12" ht="58" x14ac:dyDescent="0.35">
      <c r="A23" s="44"/>
      <c r="B23" s="48"/>
      <c r="C23" s="30" t="s">
        <v>93</v>
      </c>
      <c r="D23" s="28" t="s">
        <v>52</v>
      </c>
      <c r="E23" s="28" t="s">
        <v>14</v>
      </c>
      <c r="F23" s="15"/>
      <c r="G23" s="4"/>
      <c r="H23" s="15"/>
      <c r="I23" s="4"/>
      <c r="J23" s="15"/>
      <c r="K23" s="16"/>
      <c r="L23" s="4"/>
    </row>
    <row r="24" spans="1:12" ht="29" x14ac:dyDescent="0.35">
      <c r="A24" s="44"/>
      <c r="B24" s="48"/>
      <c r="C24" s="27" t="s">
        <v>44</v>
      </c>
      <c r="D24" s="5"/>
      <c r="E24" s="5"/>
      <c r="F24" s="4"/>
      <c r="G24" s="4"/>
      <c r="H24" s="15"/>
      <c r="I24" s="15"/>
      <c r="J24" s="15">
        <f t="shared" ref="J24:J29" si="3">H24+I24</f>
        <v>0</v>
      </c>
      <c r="K24" s="4"/>
      <c r="L24" s="4"/>
    </row>
    <row r="25" spans="1:12" ht="116" x14ac:dyDescent="0.35">
      <c r="A25" s="44"/>
      <c r="B25" s="48"/>
      <c r="C25" s="30" t="s">
        <v>56</v>
      </c>
      <c r="D25" s="36" t="s">
        <v>114</v>
      </c>
      <c r="E25" s="34" t="s">
        <v>50</v>
      </c>
      <c r="F25" s="15"/>
      <c r="G25" s="4"/>
      <c r="H25" s="15"/>
      <c r="I25" s="4"/>
      <c r="J25" s="15"/>
      <c r="K25" s="16"/>
      <c r="L25" s="4"/>
    </row>
    <row r="26" spans="1:12" ht="58" x14ac:dyDescent="0.35">
      <c r="A26" s="44"/>
      <c r="B26" s="48"/>
      <c r="C26" s="30" t="s">
        <v>94</v>
      </c>
      <c r="D26" s="3" t="s">
        <v>84</v>
      </c>
      <c r="E26" s="28" t="s">
        <v>14</v>
      </c>
      <c r="F26" s="15"/>
      <c r="G26" s="4"/>
      <c r="H26" s="15"/>
      <c r="I26" s="4"/>
      <c r="J26" s="15"/>
      <c r="K26" s="16"/>
      <c r="L26" s="4"/>
    </row>
    <row r="27" spans="1:12" ht="43.5" x14ac:dyDescent="0.35">
      <c r="A27" s="44"/>
      <c r="B27" s="48"/>
      <c r="C27" s="30" t="s">
        <v>95</v>
      </c>
      <c r="D27" s="29" t="s">
        <v>51</v>
      </c>
      <c r="E27" s="28" t="s">
        <v>14</v>
      </c>
      <c r="F27" s="15"/>
      <c r="G27" s="4"/>
      <c r="H27" s="15"/>
      <c r="I27" s="4"/>
      <c r="J27" s="15"/>
      <c r="K27" s="16"/>
      <c r="L27" s="4"/>
    </row>
    <row r="28" spans="1:12" ht="58" x14ac:dyDescent="0.35">
      <c r="A28" s="44"/>
      <c r="B28" s="48"/>
      <c r="C28" s="30" t="s">
        <v>96</v>
      </c>
      <c r="D28" s="28" t="s">
        <v>52</v>
      </c>
      <c r="E28" s="28" t="s">
        <v>14</v>
      </c>
      <c r="F28" s="15"/>
      <c r="G28" s="4"/>
      <c r="H28" s="15"/>
      <c r="I28" s="4"/>
      <c r="J28" s="15"/>
      <c r="K28" s="16"/>
      <c r="L28" s="4"/>
    </row>
    <row r="29" spans="1:12" ht="43.5" x14ac:dyDescent="0.35">
      <c r="A29" s="44"/>
      <c r="B29" s="48"/>
      <c r="C29" s="27" t="s">
        <v>31</v>
      </c>
      <c r="D29" s="5"/>
      <c r="E29" s="5"/>
      <c r="F29" s="4"/>
      <c r="G29" s="4"/>
      <c r="H29" s="15"/>
      <c r="I29" s="15"/>
      <c r="J29" s="15">
        <f t="shared" si="3"/>
        <v>0</v>
      </c>
      <c r="K29" s="4"/>
      <c r="L29" s="4"/>
    </row>
    <row r="30" spans="1:12" ht="87" x14ac:dyDescent="0.35">
      <c r="A30" s="44"/>
      <c r="B30" s="48"/>
      <c r="C30" s="30" t="s">
        <v>57</v>
      </c>
      <c r="D30" s="3" t="s">
        <v>78</v>
      </c>
      <c r="E30" s="34" t="s">
        <v>50</v>
      </c>
      <c r="F30" s="15"/>
      <c r="G30" s="4"/>
      <c r="H30" s="15"/>
      <c r="I30" s="4"/>
      <c r="J30" s="15"/>
      <c r="K30" s="16"/>
      <c r="L30" s="4"/>
    </row>
    <row r="31" spans="1:12" ht="58" x14ac:dyDescent="0.35">
      <c r="A31" s="44"/>
      <c r="B31" s="48"/>
      <c r="C31" s="30" t="s">
        <v>97</v>
      </c>
      <c r="D31" s="3" t="s">
        <v>84</v>
      </c>
      <c r="E31" s="28" t="s">
        <v>14</v>
      </c>
      <c r="F31" s="15"/>
      <c r="G31" s="4"/>
      <c r="H31" s="15"/>
      <c r="I31" s="4"/>
      <c r="J31" s="15"/>
      <c r="K31" s="16"/>
      <c r="L31" s="4"/>
    </row>
    <row r="32" spans="1:12" ht="43.5" x14ac:dyDescent="0.35">
      <c r="A32" s="44"/>
      <c r="B32" s="48"/>
      <c r="C32" s="30" t="s">
        <v>98</v>
      </c>
      <c r="D32" s="29" t="s">
        <v>51</v>
      </c>
      <c r="E32" s="28" t="s">
        <v>14</v>
      </c>
      <c r="F32" s="15"/>
      <c r="G32" s="4"/>
      <c r="H32" s="15"/>
      <c r="I32" s="4"/>
      <c r="J32" s="15"/>
      <c r="K32" s="16"/>
      <c r="L32" s="4"/>
    </row>
    <row r="33" spans="1:12" ht="58" x14ac:dyDescent="0.35">
      <c r="A33" s="44"/>
      <c r="B33" s="48"/>
      <c r="C33" s="30" t="s">
        <v>99</v>
      </c>
      <c r="D33" s="28" t="s">
        <v>52</v>
      </c>
      <c r="E33" s="28" t="s">
        <v>14</v>
      </c>
      <c r="F33" s="15"/>
      <c r="G33" s="4"/>
      <c r="H33" s="15"/>
      <c r="I33" s="4"/>
      <c r="J33" s="15"/>
      <c r="K33" s="16"/>
      <c r="L33" s="4"/>
    </row>
    <row r="34" spans="1:12" x14ac:dyDescent="0.35">
      <c r="A34" s="44"/>
      <c r="B34" s="49"/>
      <c r="C34" s="24" t="s">
        <v>15</v>
      </c>
      <c r="D34" s="25"/>
      <c r="E34" s="26"/>
      <c r="F34" s="10"/>
      <c r="G34" s="10"/>
      <c r="H34" s="11">
        <f>H13+H19+H24+H29</f>
        <v>0</v>
      </c>
      <c r="I34" s="11">
        <f t="shared" ref="I34:J34" si="4">I13+I19+I24+I29</f>
        <v>0</v>
      </c>
      <c r="J34" s="11">
        <f t="shared" si="4"/>
        <v>0</v>
      </c>
      <c r="K34" s="10"/>
      <c r="L34" s="4"/>
    </row>
    <row r="35" spans="1:12" ht="29" x14ac:dyDescent="0.35">
      <c r="A35" s="44"/>
      <c r="B35" s="47" t="s">
        <v>76</v>
      </c>
      <c r="C35" s="27" t="s">
        <v>74</v>
      </c>
      <c r="D35" s="5"/>
      <c r="E35" s="5"/>
      <c r="F35" s="15"/>
      <c r="G35" s="4"/>
      <c r="H35" s="15"/>
      <c r="I35" s="4"/>
      <c r="J35" s="15">
        <f>H35+I35</f>
        <v>0</v>
      </c>
      <c r="K35" s="4"/>
      <c r="L35" s="4"/>
    </row>
    <row r="36" spans="1:12" ht="58" x14ac:dyDescent="0.35">
      <c r="A36" s="44"/>
      <c r="B36" s="48"/>
      <c r="C36" s="30" t="s">
        <v>59</v>
      </c>
      <c r="D36" s="28" t="s">
        <v>58</v>
      </c>
      <c r="E36" s="28" t="s">
        <v>14</v>
      </c>
      <c r="F36" s="15"/>
      <c r="G36" s="4"/>
      <c r="H36" s="15"/>
      <c r="I36" s="4"/>
      <c r="J36" s="15"/>
      <c r="K36" s="16"/>
      <c r="L36" s="4"/>
    </row>
    <row r="37" spans="1:12" ht="43.5" x14ac:dyDescent="0.35">
      <c r="A37" s="44"/>
      <c r="B37" s="48"/>
      <c r="C37" s="27" t="s">
        <v>45</v>
      </c>
      <c r="D37" s="5"/>
      <c r="E37" s="5"/>
      <c r="F37" s="4"/>
      <c r="G37" s="4"/>
      <c r="H37" s="15"/>
      <c r="I37" s="15"/>
      <c r="J37" s="15">
        <f>H37+I37</f>
        <v>0</v>
      </c>
      <c r="K37" s="4"/>
      <c r="L37" s="4"/>
    </row>
    <row r="38" spans="1:12" ht="72.5" x14ac:dyDescent="0.35">
      <c r="A38" s="44"/>
      <c r="B38" s="48"/>
      <c r="C38" s="30" t="s">
        <v>60</v>
      </c>
      <c r="D38" s="28" t="s">
        <v>58</v>
      </c>
      <c r="E38" s="37" t="s">
        <v>115</v>
      </c>
      <c r="F38" s="15"/>
      <c r="G38" s="4"/>
      <c r="H38" s="15"/>
      <c r="I38" s="4"/>
      <c r="J38" s="15"/>
      <c r="K38" s="16"/>
      <c r="L38" s="4"/>
    </row>
    <row r="39" spans="1:12" ht="29" x14ac:dyDescent="0.35">
      <c r="A39" s="44"/>
      <c r="B39" s="48"/>
      <c r="C39" s="27" t="s">
        <v>46</v>
      </c>
      <c r="D39" s="5"/>
      <c r="E39" s="5"/>
      <c r="F39" s="4"/>
      <c r="G39" s="4"/>
      <c r="H39" s="15"/>
      <c r="I39" s="15"/>
      <c r="J39" s="15">
        <f t="shared" ref="J39:J43" si="5">H39+I39</f>
        <v>0</v>
      </c>
      <c r="K39" s="4"/>
      <c r="L39" s="4"/>
    </row>
    <row r="40" spans="1:12" ht="72.5" x14ac:dyDescent="0.35">
      <c r="A40" s="44"/>
      <c r="B40" s="48"/>
      <c r="C40" s="30" t="s">
        <v>61</v>
      </c>
      <c r="D40" s="28" t="s">
        <v>58</v>
      </c>
      <c r="E40" s="37" t="s">
        <v>115</v>
      </c>
      <c r="F40" s="15"/>
      <c r="G40" s="4"/>
      <c r="H40" s="15"/>
      <c r="I40" s="4"/>
      <c r="J40" s="15"/>
      <c r="K40" s="16"/>
      <c r="L40" s="4"/>
    </row>
    <row r="41" spans="1:12" ht="43.5" x14ac:dyDescent="0.35">
      <c r="A41" s="44"/>
      <c r="B41" s="48"/>
      <c r="C41" s="27" t="s">
        <v>116</v>
      </c>
      <c r="D41" s="5" t="s">
        <v>75</v>
      </c>
      <c r="E41" s="5" t="s">
        <v>17</v>
      </c>
      <c r="F41" s="4"/>
      <c r="G41" s="4"/>
      <c r="H41" s="15"/>
      <c r="I41" s="15"/>
      <c r="J41" s="15">
        <f t="shared" si="5"/>
        <v>0</v>
      </c>
      <c r="K41" s="4"/>
      <c r="L41" s="4"/>
    </row>
    <row r="42" spans="1:12" x14ac:dyDescent="0.35">
      <c r="A42" s="44"/>
      <c r="B42" s="49"/>
      <c r="C42" s="24" t="s">
        <v>15</v>
      </c>
      <c r="D42" s="25"/>
      <c r="E42" s="25"/>
      <c r="F42" s="10"/>
      <c r="G42" s="10"/>
      <c r="H42" s="11">
        <f>H41+H39+H37+H35</f>
        <v>0</v>
      </c>
      <c r="I42" s="11">
        <f>I41+I39+I37+I35</f>
        <v>0</v>
      </c>
      <c r="J42" s="11">
        <f>J41+J39+J37+J35</f>
        <v>0</v>
      </c>
      <c r="K42" s="10"/>
      <c r="L42" s="4"/>
    </row>
    <row r="43" spans="1:12" ht="29" x14ac:dyDescent="0.35">
      <c r="A43" s="44"/>
      <c r="B43" s="46" t="s">
        <v>42</v>
      </c>
      <c r="C43" s="27" t="s">
        <v>47</v>
      </c>
      <c r="D43" s="5"/>
      <c r="E43" s="5"/>
      <c r="F43" s="4"/>
      <c r="G43" s="4"/>
      <c r="H43" s="15"/>
      <c r="I43" s="15"/>
      <c r="J43" s="15">
        <f t="shared" si="5"/>
        <v>0</v>
      </c>
      <c r="K43" s="4"/>
      <c r="L43" s="4"/>
    </row>
    <row r="44" spans="1:12" ht="116" x14ac:dyDescent="0.35">
      <c r="A44" s="44"/>
      <c r="B44" s="46"/>
      <c r="C44" s="30" t="s">
        <v>62</v>
      </c>
      <c r="D44" s="36" t="s">
        <v>114</v>
      </c>
      <c r="E44" s="34" t="s">
        <v>50</v>
      </c>
      <c r="F44" s="15"/>
      <c r="G44" s="4"/>
      <c r="H44" s="15"/>
      <c r="I44" s="4"/>
      <c r="J44" s="15"/>
      <c r="K44" s="16"/>
      <c r="L44" s="4"/>
    </row>
    <row r="45" spans="1:12" ht="58" x14ac:dyDescent="0.35">
      <c r="A45" s="44"/>
      <c r="B45" s="46"/>
      <c r="C45" s="30" t="s">
        <v>100</v>
      </c>
      <c r="D45" s="3" t="s">
        <v>84</v>
      </c>
      <c r="E45" s="28" t="s">
        <v>14</v>
      </c>
      <c r="F45" s="15"/>
      <c r="G45" s="4"/>
      <c r="H45" s="15"/>
      <c r="I45" s="4"/>
      <c r="J45" s="15"/>
      <c r="K45" s="16"/>
      <c r="L45" s="4"/>
    </row>
    <row r="46" spans="1:12" ht="43.5" x14ac:dyDescent="0.35">
      <c r="A46" s="44"/>
      <c r="B46" s="46"/>
      <c r="C46" s="30" t="s">
        <v>101</v>
      </c>
      <c r="D46" s="29" t="s">
        <v>51</v>
      </c>
      <c r="E46" s="28" t="s">
        <v>14</v>
      </c>
      <c r="F46" s="15"/>
      <c r="G46" s="4"/>
      <c r="H46" s="15"/>
      <c r="I46" s="4"/>
      <c r="J46" s="15"/>
      <c r="K46" s="16"/>
      <c r="L46" s="4"/>
    </row>
    <row r="47" spans="1:12" ht="87" x14ac:dyDescent="0.35">
      <c r="A47" s="44"/>
      <c r="B47" s="46"/>
      <c r="C47" s="30" t="s">
        <v>102</v>
      </c>
      <c r="D47" s="28" t="s">
        <v>63</v>
      </c>
      <c r="E47" s="28" t="s">
        <v>14</v>
      </c>
      <c r="F47" s="15"/>
      <c r="G47" s="4"/>
      <c r="H47" s="15"/>
      <c r="I47" s="4"/>
      <c r="J47" s="15"/>
      <c r="K47" s="16"/>
      <c r="L47" s="4"/>
    </row>
    <row r="48" spans="1:12" x14ac:dyDescent="0.35">
      <c r="A48" s="44"/>
      <c r="B48" s="46"/>
      <c r="C48" s="24" t="s">
        <v>15</v>
      </c>
      <c r="D48" s="25"/>
      <c r="E48" s="25"/>
      <c r="F48" s="10"/>
      <c r="G48" s="10"/>
      <c r="H48" s="11">
        <f>H43</f>
        <v>0</v>
      </c>
      <c r="I48" s="11">
        <f t="shared" ref="I48:J48" si="6">I43</f>
        <v>0</v>
      </c>
      <c r="J48" s="11">
        <f t="shared" si="6"/>
        <v>0</v>
      </c>
      <c r="K48" s="10"/>
      <c r="L48" s="4"/>
    </row>
    <row r="49" spans="1:12" ht="43.5" x14ac:dyDescent="0.35">
      <c r="A49" s="44"/>
      <c r="B49" s="46" t="s">
        <v>71</v>
      </c>
      <c r="C49" s="27" t="s">
        <v>48</v>
      </c>
      <c r="D49" s="5"/>
      <c r="E49" s="5"/>
      <c r="F49" s="4"/>
      <c r="G49" s="4"/>
      <c r="H49" s="15"/>
      <c r="I49" s="15"/>
      <c r="J49" s="15">
        <f t="shared" ref="J49:J57" si="7">H49+I49</f>
        <v>0</v>
      </c>
      <c r="K49" s="4"/>
      <c r="L49" s="4"/>
    </row>
    <row r="50" spans="1:12" ht="43.5" x14ac:dyDescent="0.35">
      <c r="A50" s="44"/>
      <c r="B50" s="46"/>
      <c r="C50" s="30" t="s">
        <v>64</v>
      </c>
      <c r="D50" s="29" t="s">
        <v>51</v>
      </c>
      <c r="E50" s="28" t="s">
        <v>14</v>
      </c>
      <c r="F50" s="15"/>
      <c r="G50" s="4"/>
      <c r="H50" s="15"/>
      <c r="I50" s="4"/>
      <c r="J50" s="15"/>
      <c r="K50" s="16"/>
      <c r="L50" s="4"/>
    </row>
    <row r="51" spans="1:12" ht="58" x14ac:dyDescent="0.35">
      <c r="A51" s="44"/>
      <c r="B51" s="46"/>
      <c r="C51" s="30" t="s">
        <v>65</v>
      </c>
      <c r="D51" s="28" t="s">
        <v>52</v>
      </c>
      <c r="E51" s="28" t="s">
        <v>14</v>
      </c>
      <c r="F51" s="15"/>
      <c r="G51" s="4"/>
      <c r="H51" s="15"/>
      <c r="I51" s="4"/>
      <c r="J51" s="15"/>
      <c r="K51" s="16"/>
      <c r="L51" s="4"/>
    </row>
    <row r="52" spans="1:12" ht="29" x14ac:dyDescent="0.35">
      <c r="A52" s="44"/>
      <c r="B52" s="46"/>
      <c r="C52" s="27" t="s">
        <v>66</v>
      </c>
      <c r="D52" s="5"/>
      <c r="E52" s="5"/>
      <c r="F52" s="4"/>
      <c r="G52" s="4"/>
      <c r="H52" s="15"/>
      <c r="I52" s="15"/>
      <c r="J52" s="15">
        <f t="shared" si="7"/>
        <v>0</v>
      </c>
      <c r="K52" s="4"/>
      <c r="L52" s="4"/>
    </row>
    <row r="53" spans="1:12" ht="116" x14ac:dyDescent="0.35">
      <c r="A53" s="44"/>
      <c r="B53" s="46"/>
      <c r="C53" s="30" t="s">
        <v>69</v>
      </c>
      <c r="D53" s="36" t="s">
        <v>114</v>
      </c>
      <c r="E53" s="34" t="s">
        <v>50</v>
      </c>
      <c r="F53" s="15"/>
      <c r="G53" s="4"/>
      <c r="H53" s="15"/>
      <c r="I53" s="4"/>
      <c r="J53" s="15"/>
      <c r="K53" s="16"/>
      <c r="L53" s="4"/>
    </row>
    <row r="54" spans="1:12" ht="58" x14ac:dyDescent="0.35">
      <c r="A54" s="44"/>
      <c r="B54" s="46"/>
      <c r="C54" s="30" t="s">
        <v>103</v>
      </c>
      <c r="D54" s="3" t="s">
        <v>84</v>
      </c>
      <c r="E54" s="28" t="s">
        <v>14</v>
      </c>
      <c r="F54" s="15"/>
      <c r="G54" s="4"/>
      <c r="H54" s="15"/>
      <c r="I54" s="4"/>
      <c r="J54" s="15"/>
      <c r="K54" s="16"/>
      <c r="L54" s="4"/>
    </row>
    <row r="55" spans="1:12" ht="43.5" x14ac:dyDescent="0.35">
      <c r="A55" s="44"/>
      <c r="B55" s="46"/>
      <c r="C55" s="30" t="s">
        <v>104</v>
      </c>
      <c r="D55" s="29" t="s">
        <v>51</v>
      </c>
      <c r="E55" s="28" t="s">
        <v>14</v>
      </c>
      <c r="F55" s="15"/>
      <c r="G55" s="4"/>
      <c r="H55" s="15"/>
      <c r="I55" s="4"/>
      <c r="J55" s="15"/>
      <c r="K55" s="16"/>
      <c r="L55" s="4"/>
    </row>
    <row r="56" spans="1:12" ht="43.5" x14ac:dyDescent="0.35">
      <c r="A56" s="44"/>
      <c r="B56" s="46"/>
      <c r="C56" s="30" t="s">
        <v>105</v>
      </c>
      <c r="D56" s="28" t="s">
        <v>70</v>
      </c>
      <c r="E56" s="28" t="s">
        <v>14</v>
      </c>
      <c r="F56" s="15"/>
      <c r="G56" s="4"/>
      <c r="H56" s="15"/>
      <c r="I56" s="4"/>
      <c r="J56" s="15"/>
      <c r="K56" s="16"/>
      <c r="L56" s="4"/>
    </row>
    <row r="57" spans="1:12" ht="29" x14ac:dyDescent="0.35">
      <c r="A57" s="44"/>
      <c r="B57" s="46"/>
      <c r="C57" s="27" t="s">
        <v>73</v>
      </c>
      <c r="D57" s="5"/>
      <c r="E57" s="5"/>
      <c r="F57" s="4"/>
      <c r="G57" s="4"/>
      <c r="H57" s="15"/>
      <c r="I57" s="15"/>
      <c r="J57" s="15">
        <f t="shared" si="7"/>
        <v>0</v>
      </c>
      <c r="K57" s="4"/>
      <c r="L57" s="4"/>
    </row>
    <row r="58" spans="1:12" ht="116" x14ac:dyDescent="0.35">
      <c r="A58" s="44"/>
      <c r="B58" s="46"/>
      <c r="C58" s="30" t="s">
        <v>72</v>
      </c>
      <c r="D58" s="36" t="s">
        <v>114</v>
      </c>
      <c r="E58" s="34" t="s">
        <v>50</v>
      </c>
      <c r="F58" s="15"/>
      <c r="G58" s="4"/>
      <c r="H58" s="15"/>
      <c r="I58" s="4"/>
      <c r="J58" s="15"/>
      <c r="K58" s="16"/>
      <c r="L58" s="4"/>
    </row>
    <row r="59" spans="1:12" ht="58" x14ac:dyDescent="0.35">
      <c r="A59" s="44"/>
      <c r="B59" s="46"/>
      <c r="C59" s="30" t="s">
        <v>106</v>
      </c>
      <c r="D59" s="3" t="s">
        <v>84</v>
      </c>
      <c r="E59" s="28" t="s">
        <v>14</v>
      </c>
      <c r="F59" s="15"/>
      <c r="G59" s="4"/>
      <c r="H59" s="15"/>
      <c r="I59" s="4"/>
      <c r="J59" s="15"/>
      <c r="K59" s="16"/>
      <c r="L59" s="4"/>
    </row>
    <row r="60" spans="1:12" ht="43.5" x14ac:dyDescent="0.35">
      <c r="A60" s="44"/>
      <c r="B60" s="46"/>
      <c r="C60" s="30" t="s">
        <v>107</v>
      </c>
      <c r="D60" s="29" t="s">
        <v>51</v>
      </c>
      <c r="E60" s="28" t="s">
        <v>14</v>
      </c>
      <c r="F60" s="15"/>
      <c r="G60" s="4"/>
      <c r="H60" s="15"/>
      <c r="I60" s="4"/>
      <c r="J60" s="15"/>
      <c r="K60" s="16"/>
      <c r="L60" s="4"/>
    </row>
    <row r="61" spans="1:12" ht="43.5" x14ac:dyDescent="0.35">
      <c r="A61" s="44"/>
      <c r="B61" s="46"/>
      <c r="C61" s="30" t="s">
        <v>108</v>
      </c>
      <c r="D61" s="28" t="s">
        <v>70</v>
      </c>
      <c r="E61" s="28" t="s">
        <v>14</v>
      </c>
      <c r="F61" s="15"/>
      <c r="G61" s="4"/>
      <c r="H61" s="15"/>
      <c r="I61" s="4"/>
      <c r="J61" s="15"/>
      <c r="K61" s="16"/>
      <c r="L61" s="4"/>
    </row>
    <row r="62" spans="1:12" x14ac:dyDescent="0.35">
      <c r="A62" s="45"/>
      <c r="B62" s="46"/>
      <c r="C62" s="24" t="s">
        <v>109</v>
      </c>
      <c r="D62" s="25"/>
      <c r="E62" s="25"/>
      <c r="F62" s="10"/>
      <c r="G62" s="10"/>
      <c r="H62" s="11">
        <f>H57+H52+H49</f>
        <v>0</v>
      </c>
      <c r="I62" s="11">
        <f t="shared" ref="I62:J62" si="8">I57+I52+I49</f>
        <v>0</v>
      </c>
      <c r="J62" s="11">
        <f t="shared" si="8"/>
        <v>0</v>
      </c>
      <c r="K62" s="10"/>
      <c r="L62" s="4"/>
    </row>
    <row r="63" spans="1:12" x14ac:dyDescent="0.35">
      <c r="A63" s="17"/>
      <c r="B63" s="31"/>
      <c r="C63" s="12" t="s">
        <v>110</v>
      </c>
      <c r="D63" s="13"/>
      <c r="E63" s="13"/>
      <c r="F63" s="13"/>
      <c r="G63" s="13"/>
      <c r="H63" s="13"/>
      <c r="I63" s="13"/>
      <c r="J63" s="14">
        <f>((J12+J34+J42+J48+J62)*0.07)</f>
        <v>0</v>
      </c>
      <c r="K63" s="17"/>
      <c r="L63" s="17"/>
    </row>
    <row r="64" spans="1:12" x14ac:dyDescent="0.35">
      <c r="A64" s="17"/>
      <c r="B64" s="32"/>
      <c r="C64" s="8" t="s">
        <v>18</v>
      </c>
      <c r="D64" s="9"/>
      <c r="E64" s="9"/>
      <c r="F64" s="9"/>
      <c r="G64" s="9"/>
      <c r="H64" s="9"/>
      <c r="I64" s="9"/>
      <c r="J64" s="11">
        <f>J62+J63</f>
        <v>0</v>
      </c>
      <c r="K64" s="17"/>
      <c r="L64" s="17"/>
    </row>
    <row r="65" spans="1:12" ht="115" customHeight="1" x14ac:dyDescent="0.35">
      <c r="A65" s="41" t="s">
        <v>113</v>
      </c>
      <c r="B65" s="42"/>
      <c r="C65" s="38" t="s">
        <v>117</v>
      </c>
      <c r="D65" s="39"/>
      <c r="E65" s="40"/>
      <c r="J65" s="35"/>
    </row>
    <row r="66" spans="1:12" x14ac:dyDescent="0.35">
      <c r="A66" s="17"/>
      <c r="B66" s="31"/>
      <c r="C66" s="17"/>
      <c r="D66" s="17"/>
      <c r="E66" s="17"/>
      <c r="F66" s="17"/>
      <c r="G66" s="17"/>
      <c r="H66" s="18"/>
      <c r="I66" s="18"/>
      <c r="J66" s="17"/>
      <c r="K66" s="17"/>
      <c r="L66" s="17"/>
    </row>
  </sheetData>
  <mergeCells count="8">
    <mergeCell ref="C65:E65"/>
    <mergeCell ref="A65:B65"/>
    <mergeCell ref="A2:A62"/>
    <mergeCell ref="B2:B12"/>
    <mergeCell ref="B13:B34"/>
    <mergeCell ref="B35:B42"/>
    <mergeCell ref="B43:B48"/>
    <mergeCell ref="B49:B62"/>
  </mergeCells>
  <pageMargins left="0.70866141732283472" right="0.70866141732283472" top="0.74803149606299213" bottom="0.74803149606299213" header="0.31496062992125984" footer="0.31496062992125984"/>
  <pageSetup paperSize="9" scale="50" fitToHeight="0" orientation="landscape" r:id="rId1"/>
  <rowBreaks count="2" manualBreakCount="2">
    <brk id="18" max="11" man="1"/>
    <brk id="42"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E352E-1992-4F1F-8F0F-B91958900F10}">
  <dimension ref="A1:I23"/>
  <sheetViews>
    <sheetView showGridLines="0" zoomScaleNormal="100" workbookViewId="0">
      <pane xSplit="2" ySplit="2" topLeftCell="C3" activePane="bottomRight" state="frozen"/>
      <selection pane="topRight" activeCell="C1" sqref="C1"/>
      <selection pane="bottomLeft" activeCell="A3" sqref="A3"/>
      <selection pane="bottomRight" sqref="A1:B1"/>
    </sheetView>
  </sheetViews>
  <sheetFormatPr defaultColWidth="8.7265625" defaultRowHeight="14.5" x14ac:dyDescent="0.35"/>
  <cols>
    <col min="1" max="1" width="34.54296875" style="7" customWidth="1"/>
    <col min="2" max="2" width="46.81640625" style="7" customWidth="1"/>
    <col min="3" max="3" width="13.54296875" style="7" bestFit="1" customWidth="1"/>
    <col min="4" max="8" width="8.7265625" style="7"/>
    <col min="9" max="9" width="12.54296875" style="7" customWidth="1"/>
    <col min="10" max="16384" width="8.7265625" style="7"/>
  </cols>
  <sheetData>
    <row r="1" spans="1:9" ht="29" x14ac:dyDescent="0.35">
      <c r="A1" s="51" t="s">
        <v>19</v>
      </c>
      <c r="B1" s="51"/>
      <c r="C1" s="52" t="s">
        <v>20</v>
      </c>
      <c r="D1" s="2">
        <v>2024</v>
      </c>
      <c r="E1" s="2">
        <v>2025</v>
      </c>
      <c r="F1" s="2">
        <v>2026</v>
      </c>
      <c r="G1" s="2">
        <v>2027</v>
      </c>
      <c r="H1" s="2">
        <v>2028</v>
      </c>
      <c r="I1" s="2" t="s">
        <v>21</v>
      </c>
    </row>
    <row r="2" spans="1:9" x14ac:dyDescent="0.35">
      <c r="A2" s="1" t="s">
        <v>1</v>
      </c>
      <c r="B2" s="1" t="s">
        <v>2</v>
      </c>
      <c r="C2" s="52"/>
      <c r="D2" s="19" t="s">
        <v>22</v>
      </c>
      <c r="E2" s="19" t="s">
        <v>23</v>
      </c>
      <c r="F2" s="19" t="s">
        <v>24</v>
      </c>
      <c r="G2" s="19" t="s">
        <v>25</v>
      </c>
      <c r="H2" s="19" t="s">
        <v>26</v>
      </c>
      <c r="I2" s="19" t="s">
        <v>27</v>
      </c>
    </row>
    <row r="3" spans="1:9" x14ac:dyDescent="0.35">
      <c r="A3" s="50" t="s">
        <v>11</v>
      </c>
      <c r="B3" s="4" t="s">
        <v>79</v>
      </c>
      <c r="C3" s="15"/>
      <c r="D3" s="20"/>
      <c r="E3" s="20"/>
      <c r="F3" s="20"/>
      <c r="G3" s="20"/>
      <c r="H3" s="20"/>
      <c r="I3" s="20"/>
    </row>
    <row r="4" spans="1:9" x14ac:dyDescent="0.35">
      <c r="A4" s="50"/>
      <c r="B4" s="4" t="s">
        <v>80</v>
      </c>
      <c r="C4" s="15"/>
      <c r="D4" s="20"/>
      <c r="E4" s="20"/>
      <c r="F4" s="20"/>
      <c r="G4" s="20"/>
      <c r="H4" s="20"/>
      <c r="I4" s="20"/>
    </row>
    <row r="5" spans="1:9" x14ac:dyDescent="0.35">
      <c r="A5" s="50"/>
      <c r="B5" s="4" t="s">
        <v>12</v>
      </c>
      <c r="C5" s="15"/>
      <c r="D5" s="20"/>
      <c r="E5" s="20"/>
      <c r="F5" s="20"/>
      <c r="G5" s="20"/>
      <c r="H5" s="20"/>
      <c r="I5" s="20"/>
    </row>
    <row r="6" spans="1:9" x14ac:dyDescent="0.35">
      <c r="A6" s="50"/>
      <c r="B6" s="6" t="s">
        <v>28</v>
      </c>
      <c r="C6" s="21">
        <f>SUM(C3:C5)</f>
        <v>0</v>
      </c>
      <c r="D6" s="21">
        <f t="shared" ref="D6:I6" si="0">SUM(D3:D5)</f>
        <v>0</v>
      </c>
      <c r="E6" s="21">
        <f t="shared" si="0"/>
        <v>0</v>
      </c>
      <c r="F6" s="21">
        <f t="shared" si="0"/>
        <v>0</v>
      </c>
      <c r="G6" s="21">
        <f t="shared" si="0"/>
        <v>0</v>
      </c>
      <c r="H6" s="21">
        <f t="shared" si="0"/>
        <v>0</v>
      </c>
      <c r="I6" s="21">
        <f t="shared" si="0"/>
        <v>0</v>
      </c>
    </row>
    <row r="7" spans="1:9" x14ac:dyDescent="0.35">
      <c r="A7" s="47" t="s">
        <v>32</v>
      </c>
      <c r="B7" s="4" t="s">
        <v>33</v>
      </c>
      <c r="C7" s="15"/>
      <c r="D7" s="20"/>
      <c r="E7" s="20"/>
      <c r="F7" s="20"/>
      <c r="G7" s="20"/>
      <c r="H7" s="20"/>
      <c r="I7" s="20"/>
    </row>
    <row r="8" spans="1:9" x14ac:dyDescent="0.35">
      <c r="A8" s="48"/>
      <c r="B8" s="4" t="s">
        <v>34</v>
      </c>
      <c r="C8" s="15"/>
      <c r="D8" s="20"/>
      <c r="E8" s="20"/>
      <c r="F8" s="20"/>
      <c r="G8" s="20"/>
      <c r="H8" s="20"/>
      <c r="I8" s="20"/>
    </row>
    <row r="9" spans="1:9" x14ac:dyDescent="0.35">
      <c r="A9" s="48"/>
      <c r="B9" s="4" t="s">
        <v>35</v>
      </c>
      <c r="C9" s="15"/>
      <c r="D9" s="20"/>
      <c r="E9" s="20"/>
      <c r="F9" s="20"/>
      <c r="G9" s="20"/>
      <c r="H9" s="20"/>
      <c r="I9" s="20"/>
    </row>
    <row r="10" spans="1:9" x14ac:dyDescent="0.35">
      <c r="A10" s="48"/>
      <c r="B10" s="4" t="s">
        <v>36</v>
      </c>
      <c r="C10" s="15"/>
      <c r="D10" s="20"/>
      <c r="E10" s="20"/>
      <c r="F10" s="20"/>
      <c r="G10" s="20"/>
      <c r="H10" s="20"/>
      <c r="I10" s="20"/>
    </row>
    <row r="11" spans="1:9" x14ac:dyDescent="0.35">
      <c r="A11" s="49"/>
      <c r="B11" s="6" t="s">
        <v>28</v>
      </c>
      <c r="C11" s="21">
        <f>SUM(C7:C10)</f>
        <v>0</v>
      </c>
      <c r="D11" s="21">
        <f t="shared" ref="D11:I11" si="1">SUM(D7:D10)</f>
        <v>0</v>
      </c>
      <c r="E11" s="21">
        <f t="shared" si="1"/>
        <v>0</v>
      </c>
      <c r="F11" s="21">
        <f t="shared" si="1"/>
        <v>0</v>
      </c>
      <c r="G11" s="21">
        <f t="shared" si="1"/>
        <v>0</v>
      </c>
      <c r="H11" s="21">
        <f t="shared" si="1"/>
        <v>0</v>
      </c>
      <c r="I11" s="21">
        <f t="shared" si="1"/>
        <v>0</v>
      </c>
    </row>
    <row r="12" spans="1:9" x14ac:dyDescent="0.35">
      <c r="A12" s="50" t="s">
        <v>16</v>
      </c>
      <c r="B12" s="4" t="s">
        <v>37</v>
      </c>
      <c r="C12" s="15"/>
      <c r="D12" s="20"/>
      <c r="E12" s="20"/>
      <c r="F12" s="20"/>
      <c r="G12" s="20"/>
      <c r="H12" s="20"/>
      <c r="I12" s="20"/>
    </row>
    <row r="13" spans="1:9" x14ac:dyDescent="0.35">
      <c r="A13" s="50"/>
      <c r="B13" s="4" t="s">
        <v>38</v>
      </c>
      <c r="C13" s="15"/>
      <c r="D13" s="20"/>
      <c r="E13" s="20"/>
      <c r="F13" s="20"/>
      <c r="G13" s="20"/>
      <c r="H13" s="20"/>
      <c r="I13" s="20"/>
    </row>
    <row r="14" spans="1:9" x14ac:dyDescent="0.35">
      <c r="A14" s="50"/>
      <c r="B14" s="4" t="s">
        <v>39</v>
      </c>
      <c r="C14" s="15"/>
      <c r="D14" s="20"/>
      <c r="E14" s="20"/>
      <c r="F14" s="20"/>
      <c r="G14" s="20"/>
      <c r="H14" s="20"/>
      <c r="I14" s="20"/>
    </row>
    <row r="15" spans="1:9" x14ac:dyDescent="0.35">
      <c r="A15" s="50"/>
      <c r="B15" s="4" t="s">
        <v>116</v>
      </c>
      <c r="C15" s="15"/>
      <c r="D15" s="20"/>
      <c r="E15" s="20"/>
      <c r="F15" s="20"/>
      <c r="G15" s="20"/>
      <c r="H15" s="20"/>
      <c r="I15" s="20"/>
    </row>
    <row r="16" spans="1:9" x14ac:dyDescent="0.35">
      <c r="A16" s="50"/>
      <c r="B16" s="6" t="s">
        <v>28</v>
      </c>
      <c r="C16" s="21">
        <f t="shared" ref="C16:I16" si="2">SUM(C12:C15)</f>
        <v>0</v>
      </c>
      <c r="D16" s="21">
        <f t="shared" si="2"/>
        <v>0</v>
      </c>
      <c r="E16" s="21">
        <f t="shared" si="2"/>
        <v>0</v>
      </c>
      <c r="F16" s="21">
        <f t="shared" si="2"/>
        <v>0</v>
      </c>
      <c r="G16" s="21">
        <f t="shared" si="2"/>
        <v>0</v>
      </c>
      <c r="H16" s="21">
        <f t="shared" si="2"/>
        <v>0</v>
      </c>
      <c r="I16" s="21">
        <f t="shared" si="2"/>
        <v>0</v>
      </c>
    </row>
    <row r="17" spans="1:9" x14ac:dyDescent="0.35">
      <c r="A17" s="50" t="s">
        <v>42</v>
      </c>
      <c r="B17" s="4" t="s">
        <v>40</v>
      </c>
      <c r="C17" s="15"/>
      <c r="D17" s="20"/>
      <c r="E17" s="20"/>
      <c r="F17" s="20"/>
      <c r="G17" s="20"/>
      <c r="H17" s="20"/>
      <c r="I17" s="20"/>
    </row>
    <row r="18" spans="1:9" x14ac:dyDescent="0.35">
      <c r="A18" s="50"/>
      <c r="B18" s="6" t="s">
        <v>28</v>
      </c>
      <c r="C18" s="21">
        <f>SUM(C17)</f>
        <v>0</v>
      </c>
      <c r="D18" s="21">
        <f t="shared" ref="D18:I18" si="3">SUM(D17)</f>
        <v>0</v>
      </c>
      <c r="E18" s="21">
        <f t="shared" si="3"/>
        <v>0</v>
      </c>
      <c r="F18" s="21">
        <f t="shared" si="3"/>
        <v>0</v>
      </c>
      <c r="G18" s="21">
        <f t="shared" si="3"/>
        <v>0</v>
      </c>
      <c r="H18" s="21">
        <f t="shared" si="3"/>
        <v>0</v>
      </c>
      <c r="I18" s="21">
        <f t="shared" si="3"/>
        <v>0</v>
      </c>
    </row>
    <row r="19" spans="1:9" ht="29" x14ac:dyDescent="0.35">
      <c r="A19" s="47" t="s">
        <v>41</v>
      </c>
      <c r="B19" s="4" t="s">
        <v>43</v>
      </c>
      <c r="C19" s="15"/>
      <c r="D19" s="20"/>
      <c r="E19" s="20"/>
      <c r="F19" s="20"/>
      <c r="G19" s="20"/>
      <c r="H19" s="20"/>
      <c r="I19" s="20"/>
    </row>
    <row r="20" spans="1:9" x14ac:dyDescent="0.35">
      <c r="A20" s="48"/>
      <c r="B20" s="4" t="s">
        <v>67</v>
      </c>
      <c r="C20" s="15"/>
      <c r="D20" s="20"/>
      <c r="E20" s="20"/>
      <c r="F20" s="20"/>
      <c r="G20" s="20"/>
      <c r="H20" s="20"/>
      <c r="I20" s="20"/>
    </row>
    <row r="21" spans="1:9" x14ac:dyDescent="0.35">
      <c r="A21" s="48"/>
      <c r="B21" s="4" t="s">
        <v>68</v>
      </c>
      <c r="C21" s="15"/>
      <c r="D21" s="20"/>
      <c r="E21" s="20"/>
      <c r="F21" s="20"/>
      <c r="G21" s="20"/>
      <c r="H21" s="20"/>
      <c r="I21" s="20"/>
    </row>
    <row r="22" spans="1:9" x14ac:dyDescent="0.35">
      <c r="A22" s="49"/>
      <c r="B22" s="6" t="s">
        <v>28</v>
      </c>
      <c r="C22" s="21">
        <f>SUM(C19:C21)</f>
        <v>0</v>
      </c>
      <c r="D22" s="21">
        <f t="shared" ref="D22:I22" si="4">SUM(D19:D21)</f>
        <v>0</v>
      </c>
      <c r="E22" s="21">
        <f t="shared" si="4"/>
        <v>0</v>
      </c>
      <c r="F22" s="21">
        <f t="shared" si="4"/>
        <v>0</v>
      </c>
      <c r="G22" s="21">
        <f t="shared" si="4"/>
        <v>0</v>
      </c>
      <c r="H22" s="21">
        <f t="shared" si="4"/>
        <v>0</v>
      </c>
      <c r="I22" s="21">
        <f t="shared" si="4"/>
        <v>0</v>
      </c>
    </row>
    <row r="23" spans="1:9" x14ac:dyDescent="0.35">
      <c r="B23" s="22" t="s">
        <v>15</v>
      </c>
      <c r="C23" s="23">
        <f t="shared" ref="C23:I23" si="5">C6+C11+C16+C18+C22</f>
        <v>0</v>
      </c>
      <c r="D23" s="23">
        <f t="shared" si="5"/>
        <v>0</v>
      </c>
      <c r="E23" s="23">
        <f t="shared" si="5"/>
        <v>0</v>
      </c>
      <c r="F23" s="23">
        <f t="shared" si="5"/>
        <v>0</v>
      </c>
      <c r="G23" s="23">
        <f t="shared" si="5"/>
        <v>0</v>
      </c>
      <c r="H23" s="23">
        <f t="shared" si="5"/>
        <v>0</v>
      </c>
      <c r="I23" s="23">
        <f t="shared" si="5"/>
        <v>0</v>
      </c>
    </row>
  </sheetData>
  <mergeCells count="7">
    <mergeCell ref="A19:A22"/>
    <mergeCell ref="A17:A18"/>
    <mergeCell ref="A1:B1"/>
    <mergeCell ref="C1:C2"/>
    <mergeCell ref="A3:A6"/>
    <mergeCell ref="A12:A16"/>
    <mergeCell ref="A7:A11"/>
  </mergeCells>
  <pageMargins left="0.7" right="0.7" top="0.75" bottom="0.75" header="0.3" footer="0.3"/>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E3C2A8931D2FD4C9B1D0D82F0735AB7" ma:contentTypeVersion="14" ma:contentTypeDescription="Creare un nuovo documento." ma:contentTypeScope="" ma:versionID="5dd3d33d32c1577c6e7e7150112439b2">
  <xsd:schema xmlns:xsd="http://www.w3.org/2001/XMLSchema" xmlns:xs="http://www.w3.org/2001/XMLSchema" xmlns:p="http://schemas.microsoft.com/office/2006/metadata/properties" xmlns:ns3="fdf40ee4-8b1b-4d39-b58f-49ccd1ce5db4" xmlns:ns4="3aefaa35-6e03-4508-a779-3c2064d7cc1c" targetNamespace="http://schemas.microsoft.com/office/2006/metadata/properties" ma:root="true" ma:fieldsID="f636f0fbc6f27442b546be7ddb84b08d" ns3:_="" ns4:_="">
    <xsd:import namespace="fdf40ee4-8b1b-4d39-b58f-49ccd1ce5db4"/>
    <xsd:import namespace="3aefaa35-6e03-4508-a779-3c2064d7cc1c"/>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_activity" minOccurs="0"/>
                <xsd:element ref="ns4:SharedWithUsers" minOccurs="0"/>
                <xsd:element ref="ns4:SharedWithDetails" minOccurs="0"/>
                <xsd:element ref="ns4:SharingHintHash" minOccurs="0"/>
                <xsd:element ref="ns3:MediaServiceSearchProperties" minOccurs="0"/>
                <xsd:element ref="ns3:MediaServiceDateTaken"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f40ee4-8b1b-4d39-b58f-49ccd1ce5d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efaa35-6e03-4508-a779-3c2064d7cc1c"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SharingHintHash" ma:index="18"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fdf40ee4-8b1b-4d39-b58f-49ccd1ce5db4" xsi:nil="true"/>
  </documentManagement>
</p:properties>
</file>

<file path=customXml/itemProps1.xml><?xml version="1.0" encoding="utf-8"?>
<ds:datastoreItem xmlns:ds="http://schemas.openxmlformats.org/officeDocument/2006/customXml" ds:itemID="{312C2E41-E089-4EB3-B496-B95A561882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f40ee4-8b1b-4d39-b58f-49ccd1ce5db4"/>
    <ds:schemaRef ds:uri="3aefaa35-6e03-4508-a779-3c2064d7cc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24387C-BD3C-4C93-8116-DDDA7E3A4E9E}">
  <ds:schemaRefs>
    <ds:schemaRef ds:uri="http://schemas.microsoft.com/sharepoint/v3/contenttype/forms"/>
  </ds:schemaRefs>
</ds:datastoreItem>
</file>

<file path=customXml/itemProps3.xml><?xml version="1.0" encoding="utf-8"?>
<ds:datastoreItem xmlns:ds="http://schemas.openxmlformats.org/officeDocument/2006/customXml" ds:itemID="{A1615B34-503A-4759-8C5B-81BDD95CC82F}">
  <ds:schemaRefs>
    <ds:schemaRef ds:uri="http://schemas.microsoft.com/office/2006/metadata/properties"/>
    <ds:schemaRef ds:uri="http://schemas.microsoft.com/office/infopath/2007/PartnerControls"/>
    <ds:schemaRef ds:uri="fdf40ee4-8b1b-4d39-b58f-49ccd1ce5db4"/>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SF - AMADE</vt:lpstr>
      <vt:lpstr>CRONOPROGRAMMA</vt:lpstr>
      <vt:lpstr>'SF - AMADE'!Print_Area</vt:lpstr>
      <vt:lpstr>'SF - AMADE'!Print_Titles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Giordy Notebook</dc:creator>
  <cp:keywords/>
  <dc:description/>
  <cp:lastModifiedBy>Luisa Addeo</cp:lastModifiedBy>
  <cp:revision/>
  <cp:lastPrinted>2024-12-23T17:04:42Z</cp:lastPrinted>
  <dcterms:created xsi:type="dcterms:W3CDTF">2024-09-05T08:33:44Z</dcterms:created>
  <dcterms:modified xsi:type="dcterms:W3CDTF">2024-12-23T17:07:46Z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0x010100DE3C2A8931D2FD4C9B1D0D82F0735AB7</vt:lpwstr>
  </property>
</Properties>
</file>